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500" activeTab="0"/>
  </bookViews>
  <sheets>
    <sheet name="汇总表3" sheetId="1" r:id="rId1"/>
  </sheets>
  <definedNames>
    <definedName name="_xlnm.Print_Titles" localSheetId="0">'汇总表3'!$3:$4</definedName>
  </definedNames>
  <calcPr fullCalcOnLoad="1"/>
</workbook>
</file>

<file path=xl/sharedStrings.xml><?xml version="1.0" encoding="utf-8"?>
<sst xmlns="http://schemas.openxmlformats.org/spreadsheetml/2006/main" count="44" uniqueCount="34">
  <si>
    <t>附件2</t>
  </si>
  <si>
    <t>2018年度全市重点用能企业能耗总量控制目标任务分解表</t>
  </si>
  <si>
    <t>序号</t>
  </si>
  <si>
    <t>企业名称</t>
  </si>
  <si>
    <t>2017年综合能源消费量（吨标准煤）</t>
  </si>
  <si>
    <t>2018年能耗总量控制目标
（吨标准煤）</t>
  </si>
  <si>
    <t>能耗
增速
（%）</t>
  </si>
  <si>
    <t>单位产品能耗控制目标</t>
  </si>
  <si>
    <t>2018年能耗总量控制三、四季度分解目标
（吨标准煤）</t>
  </si>
  <si>
    <t>一季度
实际完成</t>
  </si>
  <si>
    <t>二季度
实际完成</t>
  </si>
  <si>
    <t>三季度
目标任务</t>
  </si>
  <si>
    <t>四季度
目标任务</t>
  </si>
  <si>
    <t>甘肃东兴铝业
有限公司</t>
  </si>
  <si>
    <t>2018年电解铝液交流电耗值达到13296.96千瓦时/吨（不含陇西铝厂）。</t>
  </si>
  <si>
    <t>宏兴钢铁股份
有限公司</t>
  </si>
  <si>
    <t>2018年吨钢综合能耗值达到575.004千克标准煤。</t>
  </si>
  <si>
    <t>嘉峪关宏晟电热
有限责任公司</t>
  </si>
  <si>
    <t>2018年火电供电煤耗值达到321.6克标准煤/千瓦时。</t>
  </si>
  <si>
    <t>嘉峪关大友
企业公司</t>
  </si>
  <si>
    <t>－</t>
  </si>
  <si>
    <t>嘉峪关宏电铁合金
有限责任公司</t>
  </si>
  <si>
    <t>酒钢（集团）宏达
建材有限责任公司</t>
  </si>
  <si>
    <t>2018年水泥熟料综合能耗值达到111.176千克标准煤/吨。</t>
  </si>
  <si>
    <t>嘉峪关索通炭材料
有限公司</t>
  </si>
  <si>
    <t>嘉峪关市聚鑫达
实业有限公司</t>
  </si>
  <si>
    <t>嘉峪关巨大冶炼
有限公司</t>
  </si>
  <si>
    <t>甘肃广银铝业
有限公司</t>
  </si>
  <si>
    <t>合计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</si>
  <si>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</si>
  <si>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嘉峪关大友嘉能化工有限公司</t>
  </si>
  <si>
    <t>嘉峪关索通预焙阳极有限公司</t>
  </si>
  <si>
    <t>甘肃酒钢集团西部重工股份有限公司</t>
  </si>
  <si>
    <t>甘肃润源环境资源科技有限公司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</si>
</sst>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9"/>
      <color indexed="8"/>
      <name val="宋体"/>
      <family val="0"/>
    </font>
    <font>
      <sz val="9"/>
      <name val="SimSun"/>
      <family val="0"/>
    </font>
    <font>
      <sz val="13"/>
      <name val="黑体"/>
      <family val="0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center" vertical="center" wrapText="1"/>
    </xf>
    <xf numFmtId="10" fontId="24" fillId="0" borderId="13" xfId="0" applyNumberFormat="1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0" fontId="27" fillId="0" borderId="13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workbookViewId="0" topLeftCell="A1">
      <pane ySplit="4" topLeftCell="BM5" activePane="bottomLeft" state="frozen"/>
      <selection pane="topLeft" activeCell="A1" sqref="A1"/>
      <selection pane="bottomLeft" activeCell="L6" sqref="L6"/>
    </sheetView>
  </sheetViews>
  <sheetFormatPr defaultColWidth="9.00390625" defaultRowHeight="13.5"/>
  <cols>
    <col min="1" max="1" width="4.375" style="0" customWidth="1"/>
    <col min="2" max="2" width="15.50390625" style="0" customWidth="1"/>
    <col min="3" max="4" width="19.25390625" style="0" customWidth="1"/>
    <col min="5" max="5" width="9.00390625" style="0" customWidth="1"/>
    <col min="6" max="6" width="23.50390625" style="0" customWidth="1"/>
    <col min="7" max="7" width="9.375" style="0" customWidth="1"/>
    <col min="8" max="8" width="9.75390625" style="0" customWidth="1"/>
    <col min="9" max="9" width="9.625" style="0" customWidth="1"/>
    <col min="10" max="10" width="10.00390625" style="0" customWidth="1"/>
    <col min="11" max="11" width="23.875" style="0" customWidth="1"/>
    <col min="12" max="12" width="10.75390625" style="0" customWidth="1"/>
  </cols>
  <sheetData>
    <row r="1" spans="1:10" ht="27" customHeight="1">
      <c r="A1" s="24" t="s">
        <v>0</v>
      </c>
      <c r="B1" s="24"/>
      <c r="C1" s="5"/>
      <c r="D1" s="5"/>
      <c r="E1" s="5"/>
      <c r="F1" s="5"/>
      <c r="G1" s="5"/>
      <c r="H1" s="5"/>
      <c r="I1" s="5"/>
      <c r="J1" s="5"/>
    </row>
    <row r="2" spans="1:10" ht="42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48.75" customHeight="1">
      <c r="A3" s="29" t="s">
        <v>2</v>
      </c>
      <c r="B3" s="29" t="s">
        <v>3</v>
      </c>
      <c r="C3" s="29" t="s">
        <v>4</v>
      </c>
      <c r="D3" s="29" t="s">
        <v>5</v>
      </c>
      <c r="E3" s="30" t="s">
        <v>6</v>
      </c>
      <c r="F3" s="31" t="s">
        <v>7</v>
      </c>
      <c r="G3" s="26" t="s">
        <v>8</v>
      </c>
      <c r="H3" s="27"/>
      <c r="I3" s="27"/>
      <c r="J3" s="28"/>
    </row>
    <row r="4" spans="1:10" s="1" customFormat="1" ht="48.75" customHeight="1">
      <c r="A4" s="29"/>
      <c r="B4" s="29"/>
      <c r="C4" s="29"/>
      <c r="D4" s="29"/>
      <c r="E4" s="30"/>
      <c r="F4" s="32"/>
      <c r="G4" s="10" t="s">
        <v>9</v>
      </c>
      <c r="H4" s="9" t="s">
        <v>10</v>
      </c>
      <c r="I4" s="9" t="s">
        <v>11</v>
      </c>
      <c r="J4" s="9" t="s">
        <v>12</v>
      </c>
    </row>
    <row r="5" spans="1:48" s="2" customFormat="1" ht="45.75" customHeight="1">
      <c r="A5" s="11">
        <v>1</v>
      </c>
      <c r="B5" s="11" t="s">
        <v>13</v>
      </c>
      <c r="C5" s="11">
        <v>4869655</v>
      </c>
      <c r="D5" s="12">
        <v>4626173</v>
      </c>
      <c r="E5" s="13">
        <f>(D5-C5)/C5</f>
        <v>-0.049999845984982506</v>
      </c>
      <c r="F5" s="14" t="s">
        <v>14</v>
      </c>
      <c r="G5" s="15">
        <v>1212198</v>
      </c>
      <c r="H5" s="16">
        <v>1249787</v>
      </c>
      <c r="I5" s="17">
        <v>1082094</v>
      </c>
      <c r="J5" s="18">
        <v>1082094</v>
      </c>
      <c r="K5" s="6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12" s="3" customFormat="1" ht="45.75" customHeight="1">
      <c r="A6" s="11">
        <v>2</v>
      </c>
      <c r="B6" s="11" t="s">
        <v>15</v>
      </c>
      <c r="C6" s="11">
        <v>3135761</v>
      </c>
      <c r="D6" s="11">
        <v>2974480</v>
      </c>
      <c r="E6" s="13">
        <f aca="true" t="shared" si="0" ref="E6:E18">(D6-C6)/C6</f>
        <v>-0.05143281008979957</v>
      </c>
      <c r="F6" s="14" t="s">
        <v>16</v>
      </c>
      <c r="G6" s="19">
        <v>787138</v>
      </c>
      <c r="H6" s="16">
        <v>696864</v>
      </c>
      <c r="I6" s="17">
        <v>745239</v>
      </c>
      <c r="J6" s="16">
        <v>745239</v>
      </c>
      <c r="L6" s="8"/>
    </row>
    <row r="7" spans="1:12" s="3" customFormat="1" ht="45.75" customHeight="1">
      <c r="A7" s="11">
        <v>3</v>
      </c>
      <c r="B7" s="11" t="s">
        <v>17</v>
      </c>
      <c r="C7" s="11">
        <v>1893206</v>
      </c>
      <c r="D7" s="11">
        <v>1876500</v>
      </c>
      <c r="E7" s="13">
        <f t="shared" si="0"/>
        <v>-0.008824185006808557</v>
      </c>
      <c r="F7" s="14" t="s">
        <v>18</v>
      </c>
      <c r="G7" s="15">
        <v>545274</v>
      </c>
      <c r="H7" s="16">
        <v>631700</v>
      </c>
      <c r="I7" s="17">
        <v>349763</v>
      </c>
      <c r="J7" s="16">
        <v>349763</v>
      </c>
      <c r="L7" s="8"/>
    </row>
    <row r="8" spans="1:12" s="4" customFormat="1" ht="45.75" customHeight="1">
      <c r="A8" s="11">
        <v>4</v>
      </c>
      <c r="B8" s="11" t="s">
        <v>19</v>
      </c>
      <c r="C8" s="11">
        <v>209077</v>
      </c>
      <c r="D8" s="11">
        <v>207100</v>
      </c>
      <c r="E8" s="13">
        <f t="shared" si="0"/>
        <v>-0.009455846410652535</v>
      </c>
      <c r="F8" s="20" t="s">
        <v>20</v>
      </c>
      <c r="G8" s="15">
        <v>55199</v>
      </c>
      <c r="H8" s="16">
        <v>48099</v>
      </c>
      <c r="I8" s="17">
        <v>51901</v>
      </c>
      <c r="J8" s="16">
        <v>51901</v>
      </c>
      <c r="L8" s="8"/>
    </row>
    <row r="9" spans="1:12" s="4" customFormat="1" ht="45.75" customHeight="1">
      <c r="A9" s="11">
        <v>5</v>
      </c>
      <c r="B9" s="11" t="s">
        <v>21</v>
      </c>
      <c r="C9" s="11">
        <v>161163</v>
      </c>
      <c r="D9" s="11">
        <v>153100</v>
      </c>
      <c r="E9" s="13">
        <f t="shared" si="0"/>
        <v>-0.050030093756010995</v>
      </c>
      <c r="F9" s="20" t="s">
        <v>20</v>
      </c>
      <c r="G9" s="15">
        <v>34233</v>
      </c>
      <c r="H9" s="16">
        <v>43600</v>
      </c>
      <c r="I9" s="17">
        <v>37633.5</v>
      </c>
      <c r="J9" s="16">
        <v>37633.5</v>
      </c>
      <c r="L9" s="8"/>
    </row>
    <row r="10" spans="1:12" s="4" customFormat="1" ht="45.75" customHeight="1">
      <c r="A10" s="11">
        <v>6</v>
      </c>
      <c r="B10" s="11" t="s">
        <v>22</v>
      </c>
      <c r="C10" s="11">
        <v>142706</v>
      </c>
      <c r="D10" s="11">
        <v>140000</v>
      </c>
      <c r="E10" s="13">
        <f t="shared" si="0"/>
        <v>-0.018962061861449414</v>
      </c>
      <c r="F10" s="14" t="s">
        <v>23</v>
      </c>
      <c r="G10" s="21">
        <v>894</v>
      </c>
      <c r="H10" s="16">
        <v>45080</v>
      </c>
      <c r="I10" s="17">
        <v>47013</v>
      </c>
      <c r="J10" s="16">
        <v>47013</v>
      </c>
      <c r="L10" s="8"/>
    </row>
    <row r="11" spans="1:12" s="4" customFormat="1" ht="45.75" customHeight="1">
      <c r="A11" s="11">
        <v>7</v>
      </c>
      <c r="B11" s="11" t="s">
        <v>24</v>
      </c>
      <c r="C11" s="11">
        <v>23894</v>
      </c>
      <c r="D11" s="11">
        <v>23684</v>
      </c>
      <c r="E11" s="13">
        <f t="shared" si="0"/>
        <v>-0.008788817276303675</v>
      </c>
      <c r="F11" s="20" t="s">
        <v>20</v>
      </c>
      <c r="G11" s="15">
        <v>5859</v>
      </c>
      <c r="H11" s="16">
        <v>5136</v>
      </c>
      <c r="I11" s="17">
        <v>6344.5</v>
      </c>
      <c r="J11" s="16">
        <v>6344.5</v>
      </c>
      <c r="L11" s="8"/>
    </row>
    <row r="12" spans="1:12" s="4" customFormat="1" ht="45.75" customHeight="1">
      <c r="A12" s="11">
        <v>8</v>
      </c>
      <c r="B12" s="11" t="s">
        <v>31</v>
      </c>
      <c r="C12" s="11">
        <v>23299</v>
      </c>
      <c r="D12" s="11">
        <v>23000</v>
      </c>
      <c r="E12" s="13">
        <f t="shared" si="0"/>
        <v>-0.012833168805528134</v>
      </c>
      <c r="F12" s="20" t="s">
        <v>20</v>
      </c>
      <c r="G12" s="15">
        <v>7011</v>
      </c>
      <c r="H12" s="16">
        <v>5888</v>
      </c>
      <c r="I12" s="17">
        <v>5050.5</v>
      </c>
      <c r="J12" s="16">
        <v>5050.5</v>
      </c>
      <c r="L12" s="8"/>
    </row>
    <row r="13" spans="1:12" s="4" customFormat="1" ht="45.75" customHeight="1">
      <c r="A13" s="11">
        <v>9</v>
      </c>
      <c r="B13" s="11" t="s">
        <v>25</v>
      </c>
      <c r="C13" s="11">
        <v>17989</v>
      </c>
      <c r="D13" s="11">
        <v>17831</v>
      </c>
      <c r="E13" s="13">
        <f t="shared" si="0"/>
        <v>-0.008783145255433876</v>
      </c>
      <c r="F13" s="20" t="s">
        <v>20</v>
      </c>
      <c r="G13" s="15">
        <v>11526</v>
      </c>
      <c r="H13" s="16">
        <v>9965</v>
      </c>
      <c r="I13" s="17"/>
      <c r="J13" s="16"/>
      <c r="L13" s="8"/>
    </row>
    <row r="14" spans="1:12" s="4" customFormat="1" ht="45.75" customHeight="1">
      <c r="A14" s="11">
        <v>10</v>
      </c>
      <c r="B14" s="11" t="s">
        <v>30</v>
      </c>
      <c r="C14" s="11">
        <v>10629</v>
      </c>
      <c r="D14" s="11">
        <v>10605</v>
      </c>
      <c r="E14" s="13">
        <f t="shared" si="0"/>
        <v>-0.0022579734688117415</v>
      </c>
      <c r="F14" s="20" t="s">
        <v>20</v>
      </c>
      <c r="G14" s="15">
        <v>2367</v>
      </c>
      <c r="H14" s="16">
        <v>2481</v>
      </c>
      <c r="I14" s="17">
        <v>2878.5</v>
      </c>
      <c r="J14" s="16">
        <v>2878.5</v>
      </c>
      <c r="L14" s="8"/>
    </row>
    <row r="15" spans="1:12" s="4" customFormat="1" ht="45.75" customHeight="1">
      <c r="A15" s="11">
        <v>11</v>
      </c>
      <c r="B15" s="11" t="s">
        <v>32</v>
      </c>
      <c r="C15" s="11">
        <v>9993</v>
      </c>
      <c r="D15" s="11">
        <v>9990</v>
      </c>
      <c r="E15" s="13">
        <f t="shared" si="0"/>
        <v>-0.0003002101471029721</v>
      </c>
      <c r="F15" s="20" t="s">
        <v>20</v>
      </c>
      <c r="G15" s="15">
        <v>4514</v>
      </c>
      <c r="H15" s="16">
        <v>1443</v>
      </c>
      <c r="I15" s="17">
        <v>2016.5</v>
      </c>
      <c r="J15" s="16">
        <v>2016.5</v>
      </c>
      <c r="L15" s="8"/>
    </row>
    <row r="16" spans="1:12" s="4" customFormat="1" ht="45.75" customHeight="1">
      <c r="A16" s="11">
        <v>12</v>
      </c>
      <c r="B16" s="11" t="s">
        <v>33</v>
      </c>
      <c r="C16" s="11">
        <v>6381</v>
      </c>
      <c r="D16" s="11">
        <v>6060</v>
      </c>
      <c r="E16" s="13">
        <f t="shared" si="0"/>
        <v>-0.05030559473436765</v>
      </c>
      <c r="F16" s="20" t="s">
        <v>20</v>
      </c>
      <c r="G16" s="15">
        <v>193</v>
      </c>
      <c r="H16" s="16">
        <v>1149</v>
      </c>
      <c r="I16" s="17">
        <v>2359</v>
      </c>
      <c r="J16" s="16">
        <v>2359</v>
      </c>
      <c r="L16" s="8"/>
    </row>
    <row r="17" spans="1:12" s="4" customFormat="1" ht="45.75" customHeight="1">
      <c r="A17" s="11">
        <v>13</v>
      </c>
      <c r="B17" s="11" t="s">
        <v>26</v>
      </c>
      <c r="C17" s="11">
        <v>6197</v>
      </c>
      <c r="D17" s="11">
        <v>6100</v>
      </c>
      <c r="E17" s="13">
        <f t="shared" si="0"/>
        <v>-0.015652735194448927</v>
      </c>
      <c r="F17" s="20" t="s">
        <v>20</v>
      </c>
      <c r="G17" s="22">
        <v>1754</v>
      </c>
      <c r="H17" s="16">
        <v>1166</v>
      </c>
      <c r="I17" s="17">
        <v>1590</v>
      </c>
      <c r="J17" s="16">
        <v>1590</v>
      </c>
      <c r="L17" s="8"/>
    </row>
    <row r="18" spans="1:12" s="4" customFormat="1" ht="45.75" customHeight="1">
      <c r="A18" s="11">
        <v>14</v>
      </c>
      <c r="B18" s="11" t="s">
        <v>27</v>
      </c>
      <c r="C18" s="11">
        <v>5997</v>
      </c>
      <c r="D18" s="11">
        <v>5600</v>
      </c>
      <c r="E18" s="13">
        <f t="shared" si="0"/>
        <v>-0.06619976654994164</v>
      </c>
      <c r="F18" s="20" t="s">
        <v>20</v>
      </c>
      <c r="G18" s="15">
        <v>1005</v>
      </c>
      <c r="H18" s="16">
        <v>1339</v>
      </c>
      <c r="I18" s="17">
        <v>1628</v>
      </c>
      <c r="J18" s="16">
        <v>1628</v>
      </c>
      <c r="L18" s="8"/>
    </row>
    <row r="19" spans="1:12" ht="45.75" customHeight="1">
      <c r="A19" s="23"/>
      <c r="B19" s="11" t="s">
        <v>28</v>
      </c>
      <c r="C19" s="11">
        <f>SUM(C5:C18)</f>
        <v>10515947</v>
      </c>
      <c r="D19" s="11">
        <f>SUM(D5:D18)</f>
        <v>10080223</v>
      </c>
      <c r="E19" s="13">
        <v>-0.3539</v>
      </c>
      <c r="F19" s="20" t="s">
        <v>20</v>
      </c>
      <c r="G19" s="15">
        <f>SUM(G5:G18)</f>
        <v>2669165</v>
      </c>
      <c r="H19" s="16">
        <f>SUM(H5:H18)</f>
        <v>2743697</v>
      </c>
      <c r="I19" s="17">
        <f>SUM(I5:I18)</f>
        <v>2335510.5</v>
      </c>
      <c r="J19" s="16">
        <f>SUM(J5:J18)</f>
        <v>2335510.5</v>
      </c>
      <c r="L19" s="8"/>
    </row>
    <row r="20" spans="1:6" ht="14.25">
      <c r="A20" s="4"/>
      <c r="B20" s="4"/>
      <c r="C20" s="4"/>
      <c r="D20" s="4"/>
      <c r="E20" s="4"/>
      <c r="F20" s="4"/>
    </row>
    <row r="21" spans="1:6" ht="14.25">
      <c r="A21" s="4"/>
      <c r="B21" s="4"/>
      <c r="C21" s="4"/>
      <c r="D21" s="4"/>
      <c r="E21" s="4"/>
      <c r="F21" s="4"/>
    </row>
    <row r="22" spans="1:8" ht="14.25">
      <c r="A22" s="4"/>
      <c r="B22" s="4"/>
      <c r="C22" s="4"/>
      <c r="D22" s="4"/>
      <c r="E22" s="4"/>
      <c r="F22" s="4"/>
      <c r="H22" t="s">
        <v>29</v>
      </c>
    </row>
    <row r="23" spans="1:6" ht="14.25">
      <c r="A23" s="4"/>
      <c r="B23" s="4"/>
      <c r="C23" s="4"/>
      <c r="D23" s="4"/>
      <c r="E23" s="4"/>
      <c r="F23" s="4"/>
    </row>
    <row r="24" spans="1:6" ht="14.25">
      <c r="A24" s="4"/>
      <c r="B24" s="4"/>
      <c r="C24" s="4"/>
      <c r="D24" s="4"/>
      <c r="E24" s="4"/>
      <c r="F24" s="4"/>
    </row>
    <row r="25" spans="1:6" ht="14.25">
      <c r="A25" s="4"/>
      <c r="B25" s="4"/>
      <c r="C25" s="4"/>
      <c r="D25" s="4"/>
      <c r="E25" s="4"/>
      <c r="F25" s="4"/>
    </row>
    <row r="26" spans="1:6" ht="14.25">
      <c r="A26" s="4"/>
      <c r="B26" s="4"/>
      <c r="C26" s="4"/>
      <c r="D26" s="4"/>
      <c r="E26" s="4"/>
      <c r="F26" s="4"/>
    </row>
    <row r="27" spans="1:6" ht="14.25">
      <c r="A27" s="4"/>
      <c r="B27" s="4"/>
      <c r="C27" s="4"/>
      <c r="D27" s="4"/>
      <c r="E27" s="4"/>
      <c r="F27" s="4"/>
    </row>
    <row r="28" spans="1:6" ht="14.25">
      <c r="A28" s="4"/>
      <c r="B28" s="4"/>
      <c r="C28" s="4"/>
      <c r="D28" s="4"/>
      <c r="E28" s="4"/>
      <c r="F28" s="4"/>
    </row>
    <row r="29" spans="1:6" ht="14.25">
      <c r="A29" s="4"/>
      <c r="B29" s="4"/>
      <c r="C29" s="4"/>
      <c r="D29" s="4"/>
      <c r="E29" s="4"/>
      <c r="F29" s="4"/>
    </row>
    <row r="30" spans="1:6" ht="14.25">
      <c r="A30" s="4"/>
      <c r="B30" s="4"/>
      <c r="C30" s="4"/>
      <c r="D30" s="4"/>
      <c r="E30" s="4"/>
      <c r="F30" s="4"/>
    </row>
    <row r="31" spans="1:6" ht="14.25">
      <c r="A31" s="4"/>
      <c r="B31" s="4"/>
      <c r="C31" s="4"/>
      <c r="D31" s="4"/>
      <c r="E31" s="4"/>
      <c r="F31" s="4"/>
    </row>
    <row r="32" spans="1:6" ht="14.25">
      <c r="A32" s="4"/>
      <c r="B32" s="4"/>
      <c r="C32" s="4"/>
      <c r="D32" s="4"/>
      <c r="E32" s="4"/>
      <c r="F32" s="4"/>
    </row>
    <row r="33" spans="1:6" ht="14.25">
      <c r="A33" s="4"/>
      <c r="B33" s="4"/>
      <c r="C33" s="4"/>
      <c r="D33" s="4"/>
      <c r="E33" s="4"/>
      <c r="F33" s="4"/>
    </row>
    <row r="34" spans="1:6" ht="14.25">
      <c r="A34" s="4"/>
      <c r="B34" s="4"/>
      <c r="C34" s="4"/>
      <c r="D34" s="4"/>
      <c r="E34" s="4"/>
      <c r="F34" s="4"/>
    </row>
    <row r="35" spans="1:6" ht="14.25">
      <c r="A35" s="4"/>
      <c r="B35" s="4"/>
      <c r="C35" s="4"/>
      <c r="D35" s="4"/>
      <c r="E35" s="4"/>
      <c r="F35" s="4"/>
    </row>
    <row r="36" spans="1:6" ht="14.25">
      <c r="A36" s="4"/>
      <c r="B36" s="4"/>
      <c r="C36" s="4"/>
      <c r="D36" s="4"/>
      <c r="E36" s="4"/>
      <c r="F36" s="4"/>
    </row>
    <row r="37" spans="1:6" ht="14.25">
      <c r="A37" s="4"/>
      <c r="B37" s="4"/>
      <c r="C37" s="4"/>
      <c r="D37" s="4"/>
      <c r="E37" s="4"/>
      <c r="F37" s="4"/>
    </row>
    <row r="38" spans="1:6" ht="14.25">
      <c r="A38" s="4"/>
      <c r="B38" s="4"/>
      <c r="C38" s="4"/>
      <c r="D38" s="4"/>
      <c r="E38" s="4"/>
      <c r="F38" s="4"/>
    </row>
    <row r="39" spans="1:6" ht="14.25">
      <c r="A39" s="4"/>
      <c r="B39" s="4"/>
      <c r="C39" s="4"/>
      <c r="D39" s="4"/>
      <c r="E39" s="4"/>
      <c r="F39" s="4"/>
    </row>
    <row r="40" spans="1:6" ht="14.25">
      <c r="A40" s="4"/>
      <c r="B40" s="4"/>
      <c r="C40" s="4"/>
      <c r="D40" s="4"/>
      <c r="E40" s="4"/>
      <c r="F40" s="4"/>
    </row>
    <row r="41" spans="1:6" ht="14.25">
      <c r="A41" s="4"/>
      <c r="B41" s="4"/>
      <c r="C41" s="4"/>
      <c r="D41" s="4"/>
      <c r="E41" s="4"/>
      <c r="F41" s="4"/>
    </row>
    <row r="42" spans="1:6" ht="14.25">
      <c r="A42" s="4"/>
      <c r="B42" s="4"/>
      <c r="C42" s="4"/>
      <c r="D42" s="4"/>
      <c r="E42" s="4"/>
      <c r="F42" s="4"/>
    </row>
    <row r="43" spans="1:6" ht="14.25">
      <c r="A43" s="4"/>
      <c r="B43" s="4"/>
      <c r="C43" s="4"/>
      <c r="D43" s="4"/>
      <c r="E43" s="4"/>
      <c r="F43" s="4"/>
    </row>
    <row r="44" spans="1:6" ht="14.25">
      <c r="A44" s="4"/>
      <c r="B44" s="4"/>
      <c r="C44" s="4"/>
      <c r="D44" s="4"/>
      <c r="E44" s="4"/>
      <c r="F44" s="4"/>
    </row>
    <row r="45" spans="1:6" ht="14.25">
      <c r="A45" s="4"/>
      <c r="B45" s="4"/>
      <c r="C45" s="4"/>
      <c r="D45" s="4"/>
      <c r="E45" s="4"/>
      <c r="F45" s="4"/>
    </row>
    <row r="46" spans="1:6" ht="14.25">
      <c r="A46" s="4"/>
      <c r="B46" s="4"/>
      <c r="C46" s="4"/>
      <c r="D46" s="4"/>
      <c r="E46" s="4"/>
      <c r="F46" s="4"/>
    </row>
  </sheetData>
  <sheetProtection/>
  <mergeCells count="9">
    <mergeCell ref="A1:B1"/>
    <mergeCell ref="A2:J2"/>
    <mergeCell ref="G3:J3"/>
    <mergeCell ref="A3:A4"/>
    <mergeCell ref="B3:B4"/>
    <mergeCell ref="C3:C4"/>
    <mergeCell ref="D3:D4"/>
    <mergeCell ref="E3:E4"/>
    <mergeCell ref="F3:F4"/>
  </mergeCells>
  <printOptions/>
  <pageMargins left="1.1811023622047245" right="0.07874015748031496" top="0.5905511811023623" bottom="0.5905511811023623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XiaZaiMa.COM</cp:lastModifiedBy>
  <cp:lastPrinted>2018-10-17T01:34:04Z</cp:lastPrinted>
  <dcterms:created xsi:type="dcterms:W3CDTF">2012-06-12T16:40:49Z</dcterms:created>
  <dcterms:modified xsi:type="dcterms:W3CDTF">2018-10-17T01:34:07Z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